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Monthly Variance" state="visible" r:id="rId4"/>
  </sheets>
  <calcPr calcId="171027"/>
</workbook>
</file>

<file path=xl/sharedStrings.xml><?xml version="1.0" encoding="utf-8"?>
<sst xmlns="http://schemas.openxmlformats.org/spreadsheetml/2006/main" count="444" uniqueCount="33">
  <si>
    <t>Monthly Financial Variance</t>
  </si>
  <si>
    <t>Generated 2026-07-19T03:30:15.054Z · Reporting currency AUD</t>
  </si>
  <si>
    <t>Filters · periodTo: 2026-12 | periodFrom: 2026-01</t>
  </si>
  <si>
    <t>investment_code</t>
  </si>
  <si>
    <t>investment_name</t>
  </si>
  <si>
    <t>business_unit</t>
  </si>
  <si>
    <t>fiscal_period</t>
  </si>
  <si>
    <t>approved_budget_aud</t>
  </si>
  <si>
    <t>actual_spend_aud</t>
  </si>
  <si>
    <t>remaining_budget_aud</t>
  </si>
  <si>
    <t>actual_minus_budget_aud</t>
  </si>
  <si>
    <t>reporting_currency</t>
  </si>
  <si>
    <t>DIGITAL.2026.0001</t>
  </si>
  <si>
    <t>Customer Data Platform Upgrade</t>
  </si>
  <si>
    <t>Digital</t>
  </si>
  <si>
    <t>AUD</t>
  </si>
  <si>
    <t>DIGITAL.2026.0002</t>
  </si>
  <si>
    <t>Sydney Distribution Centre Solar Upgrade</t>
  </si>
  <si>
    <t>DIGITAL.2026.0003</t>
  </si>
  <si>
    <t>Cyber Resilience Programme</t>
  </si>
  <si>
    <t>DIGITAL.2026.0004</t>
  </si>
  <si>
    <t>Legacy Reporting Replacement</t>
  </si>
  <si>
    <t>RETAIL.2026.0001</t>
  </si>
  <si>
    <t>Melbourne Flagship Refurbishment</t>
  </si>
  <si>
    <t>Retail</t>
  </si>
  <si>
    <t>RETAIL.2026.0002</t>
  </si>
  <si>
    <t>Auckland Store HVAC Replacement</t>
  </si>
  <si>
    <t>RETAIL.2026.0003</t>
  </si>
  <si>
    <t>Store Network POS Refresh</t>
  </si>
  <si>
    <t>RETAIL.2026.0004</t>
  </si>
  <si>
    <t>Auckland Store Refresh</t>
  </si>
  <si>
    <t>RETAIL.2026.0005</t>
  </si>
  <si>
    <t>Adelaide LED Rollout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</si>
</sst>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-mm-dd"/>
    <numFmt numFmtId="165" formatCode="#,##0.00;[Red](#,##0.00);-"/>
  </numFmts>
  <fonts count="6" x14ac:knownFonts="1">
    <font>
      <color theme="1"/>
      <family val="2"/>
      <scheme val="minor"/>
      <sz val="11"/>
      <name val="Calibri"/>
    </font>
    <font>
      <b/>
      <color rgb="FFFFFFFF"/>
      <sz val="18"/>
      <name val="Aptos Display"/>
    </font>
    <font>
      <color rgb="FF526075"/>
      <sz val="10"/>
      <name val="Aptos"/>
    </font>
    <font>
      <i/>
      <color rgb="FF526075"/>
      <sz val="10"/>
      <name val="Aptos"/>
    </font>
    <font>
      <b/>
      <color rgb="FFFFFFFF"/>
      <sz val="10"/>
      <name val="Aptos"/>
    </font>
    <font>
      <color rgb="FF1D2738"/>
      <sz val="10"/>
      <name val="Aptos"/>
    </font>
  </fonts>
  <fills count="5">
    <fill>
      <patternFill patternType="none"/>
    </fill>
    <fill>
      <patternFill patternType="gray125"/>
    </fill>
    <fill>
      <patternFill patternType="solid">
        <fgColor rgb="FF172033"/>
      </patternFill>
    </fill>
    <fill>
      <patternFill patternType="solid">
        <fgColor rgb="FF34415A"/>
      </patternFill>
    </fill>
    <fill>
      <patternFill patternType="solid">
        <fgColor rgb="FFF4F6F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" fillId="2" borderId="0" xfId="0" applyFont="1" applyFill="1" applyAlignment="1">
      <alignment vertical="top"/>
    </xf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4" fillId="3" borderId="0" xfId="0" applyFont="1" applyFill="1" applyAlignment="1">
      <alignment vertical="top"/>
    </xf>
    <xf numFmtId="0" fontId="4" fillId="3" borderId="0" xfId="0" applyFont="1" applyFill="1" applyAlignment="1">
      <alignment vertical="top" wrapText="1"/>
    </xf>
    <xf numFmtId="0" fontId="5" fillId="0" borderId="0" xfId="0" applyFont="1"/>
    <xf numFmtId="0" fontId="5" fillId="0" borderId="0" xfId="0" applyFont="1" applyAlignment="1">
      <alignment vertical="top"/>
    </xf>
    <xf numFmtId="0" fontId="5" fillId="0" borderId="0" xfId="0" applyFont="1" applyAlignment="1">
      <alignment vertical="top" wrapText="1"/>
    </xf>
    <xf numFmtId="164" fontId="5" fillId="0" borderId="0" xfId="0" applyNumberFormat="1" applyFont="1" applyAlignment="1">
      <alignment vertical="top"/>
    </xf>
    <xf numFmtId="165" fontId="5" fillId="0" borderId="0" xfId="0" applyNumberFormat="1" applyFont="1" applyAlignment="1">
      <alignment vertical="top"/>
    </xf>
    <xf numFmtId="0" fontId="5" fillId="4" borderId="0" xfId="0" applyFont="1" applyFill="1"/>
    <xf numFmtId="0" fontId="5" fillId="4" borderId="0" xfId="0" applyFont="1" applyFill="1" applyAlignment="1">
      <alignment vertical="top"/>
    </xf>
    <xf numFmtId="0" fontId="5" fillId="4" borderId="0" xfId="0" applyFont="1" applyFill="1" applyAlignment="1">
      <alignment vertical="top" wrapText="1"/>
    </xf>
    <xf numFmtId="164" fontId="5" fillId="4" borderId="0" xfId="0" applyNumberFormat="1" applyFont="1" applyFill="1" applyAlignment="1">
      <alignment vertical="top"/>
    </xf>
    <xf numFmtId="165" fontId="5" fillId="4" borderId="0" xfId="0" applyNumberFormat="1" applyFont="1" applyFill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13"/>
  <sheetViews>
    <sheetView workbookViewId="0" showGridLines="0">
      <pane ySplit="5" topLeftCell="A6" activePane="bottomLeft" state="frozen"/>
      <selection pane="bottomLeft"/>
    </sheetView>
  </sheetViews>
  <sheetFormatPr defaultRowHeight="18" outlineLevelRow="0" outlineLevelCol="0" x14ac:dyDescent="55" customHeight="1"/>
  <cols>
    <col min="1" max="1" width="22" style="1" customWidth="1"/>
    <col min="2" max="2" width="36" style="2" customWidth="1"/>
    <col min="3" max="3" width="18" style="1" customWidth="1"/>
    <col min="4" max="4" width="15" style="1" customWidth="1"/>
    <col min="5" max="5" width="22" style="1" customWidth="1"/>
    <col min="6" max="6" width="20" style="1" customWidth="1"/>
    <col min="7" max="7" width="22" style="1" customWidth="1"/>
    <col min="8" max="8" width="24" style="1" customWidth="1"/>
    <col min="9" max="9" width="19" style="1" customWidth="1"/>
  </cols>
  <sheetData>
    <row r="1" ht="34" customHeight="1" spans="1:9" x14ac:dyDescent="0.25">
      <c r="A1" s="3" t="s">
        <v>0</v>
      </c>
      <c r="B1" s="3"/>
      <c r="C1" s="3"/>
      <c r="D1" s="3"/>
      <c r="E1" s="3"/>
      <c r="F1" s="3"/>
      <c r="G1" s="3"/>
      <c r="H1" s="3"/>
      <c r="I1" s="3"/>
    </row>
    <row r="2" spans="1:9" x14ac:dyDescent="0.25">
      <c r="A2" s="4" t="s">
        <v>1</v>
      </c>
      <c r="B2" s="4"/>
      <c r="C2" s="4"/>
      <c r="D2" s="4"/>
      <c r="E2" s="4"/>
      <c r="F2" s="4"/>
      <c r="G2" s="4"/>
      <c r="H2" s="4"/>
      <c r="I2" s="4"/>
    </row>
    <row r="3" spans="1:9" x14ac:dyDescent="0.25">
      <c r="A3" s="5" t="s">
        <v>2</v>
      </c>
      <c r="B3" s="5"/>
      <c r="C3" s="5"/>
      <c r="D3" s="5"/>
      <c r="E3" s="5"/>
      <c r="F3" s="5"/>
      <c r="G3" s="5"/>
      <c r="H3" s="5"/>
      <c r="I3" s="5"/>
    </row>
    <row r="5" ht="26" customHeight="1" spans="1:9" x14ac:dyDescent="0.25">
      <c r="A5" s="6" t="s">
        <v>3</v>
      </c>
      <c r="B5" s="7" t="s">
        <v>4</v>
      </c>
      <c r="C5" s="6" t="s">
        <v>5</v>
      </c>
      <c r="D5" s="6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</row>
    <row r="6" spans="1:9" s="8" customFormat="1" x14ac:dyDescent="0.25">
      <c r="A6" s="9" t="s">
        <v>12</v>
      </c>
      <c r="B6" s="10" t="s">
        <v>13</v>
      </c>
      <c r="C6" s="9" t="s">
        <v>14</v>
      </c>
      <c r="D6" s="11">
        <v>46023</v>
      </c>
      <c r="E6" s="12">
        <v>35000</v>
      </c>
      <c r="F6" s="12">
        <v>0</v>
      </c>
      <c r="G6" s="12">
        <f>E6-F6</f>
        <v>35000</v>
      </c>
      <c r="H6" s="12">
        <f>F6-E6</f>
        <v>-35000</v>
      </c>
      <c r="I6" s="10" t="s">
        <v>15</v>
      </c>
    </row>
    <row r="7" spans="1:9" s="13" customFormat="1" x14ac:dyDescent="0.25">
      <c r="A7" s="14" t="s">
        <v>12</v>
      </c>
      <c r="B7" s="15" t="s">
        <v>13</v>
      </c>
      <c r="C7" s="14" t="s">
        <v>14</v>
      </c>
      <c r="D7" s="16">
        <v>46054</v>
      </c>
      <c r="E7" s="17">
        <v>35000</v>
      </c>
      <c r="F7" s="17">
        <v>0</v>
      </c>
      <c r="G7" s="17">
        <f>E7-F7</f>
        <v>35000</v>
      </c>
      <c r="H7" s="17">
        <f>F7-E7</f>
        <v>-35000</v>
      </c>
      <c r="I7" s="15" t="s">
        <v>15</v>
      </c>
    </row>
    <row r="8" spans="1:9" s="8" customFormat="1" x14ac:dyDescent="0.25">
      <c r="A8" s="9" t="s">
        <v>12</v>
      </c>
      <c r="B8" s="10" t="s">
        <v>13</v>
      </c>
      <c r="C8" s="9" t="s">
        <v>14</v>
      </c>
      <c r="D8" s="11">
        <v>46082</v>
      </c>
      <c r="E8" s="12">
        <v>35000</v>
      </c>
      <c r="F8" s="12">
        <v>0</v>
      </c>
      <c r="G8" s="12">
        <f>E8-F8</f>
        <v>35000</v>
      </c>
      <c r="H8" s="12">
        <f>F8-E8</f>
        <v>-35000</v>
      </c>
      <c r="I8" s="10" t="s">
        <v>15</v>
      </c>
    </row>
    <row r="9" spans="1:9" s="13" customFormat="1" x14ac:dyDescent="0.25">
      <c r="A9" s="14" t="s">
        <v>12</v>
      </c>
      <c r="B9" s="15" t="s">
        <v>13</v>
      </c>
      <c r="C9" s="14" t="s">
        <v>14</v>
      </c>
      <c r="D9" s="16">
        <v>46113</v>
      </c>
      <c r="E9" s="17">
        <v>35000</v>
      </c>
      <c r="F9" s="17">
        <v>0</v>
      </c>
      <c r="G9" s="17">
        <f>E9-F9</f>
        <v>35000</v>
      </c>
      <c r="H9" s="17">
        <f>F9-E9</f>
        <v>-35000</v>
      </c>
      <c r="I9" s="15" t="s">
        <v>15</v>
      </c>
    </row>
    <row r="10" spans="1:9" s="8" customFormat="1" x14ac:dyDescent="0.25">
      <c r="A10" s="9" t="s">
        <v>12</v>
      </c>
      <c r="B10" s="10" t="s">
        <v>13</v>
      </c>
      <c r="C10" s="9" t="s">
        <v>14</v>
      </c>
      <c r="D10" s="11">
        <v>46143</v>
      </c>
      <c r="E10" s="12">
        <v>35000</v>
      </c>
      <c r="F10" s="12">
        <v>0</v>
      </c>
      <c r="G10" s="12">
        <f>E10-F10</f>
        <v>35000</v>
      </c>
      <c r="H10" s="12">
        <f>F10-E10</f>
        <v>-35000</v>
      </c>
      <c r="I10" s="10" t="s">
        <v>15</v>
      </c>
    </row>
    <row r="11" spans="1:9" s="13" customFormat="1" x14ac:dyDescent="0.25">
      <c r="A11" s="14" t="s">
        <v>12</v>
      </c>
      <c r="B11" s="15" t="s">
        <v>13</v>
      </c>
      <c r="C11" s="14" t="s">
        <v>14</v>
      </c>
      <c r="D11" s="16">
        <v>46174</v>
      </c>
      <c r="E11" s="17">
        <v>35000</v>
      </c>
      <c r="F11" s="17">
        <v>0</v>
      </c>
      <c r="G11" s="17">
        <f>E11-F11</f>
        <v>35000</v>
      </c>
      <c r="H11" s="17">
        <f>F11-E11</f>
        <v>-35000</v>
      </c>
      <c r="I11" s="15" t="s">
        <v>15</v>
      </c>
    </row>
    <row r="12" spans="1:9" s="8" customFormat="1" x14ac:dyDescent="0.25">
      <c r="A12" s="9" t="s">
        <v>12</v>
      </c>
      <c r="B12" s="10" t="s">
        <v>13</v>
      </c>
      <c r="C12" s="9" t="s">
        <v>14</v>
      </c>
      <c r="D12" s="11">
        <v>46204</v>
      </c>
      <c r="E12" s="12">
        <v>35000</v>
      </c>
      <c r="F12" s="12">
        <v>0</v>
      </c>
      <c r="G12" s="12">
        <f>E12-F12</f>
        <v>35000</v>
      </c>
      <c r="H12" s="12">
        <f>F12-E12</f>
        <v>-35000</v>
      </c>
      <c r="I12" s="10" t="s">
        <v>15</v>
      </c>
    </row>
    <row r="13" spans="1:9" s="13" customFormat="1" x14ac:dyDescent="0.25">
      <c r="A13" s="14" t="s">
        <v>12</v>
      </c>
      <c r="B13" s="15" t="s">
        <v>13</v>
      </c>
      <c r="C13" s="14" t="s">
        <v>14</v>
      </c>
      <c r="D13" s="16">
        <v>46235</v>
      </c>
      <c r="E13" s="17">
        <v>35000</v>
      </c>
      <c r="F13" s="17">
        <v>0</v>
      </c>
      <c r="G13" s="17">
        <f>E13-F13</f>
        <v>35000</v>
      </c>
      <c r="H13" s="17">
        <f>F13-E13</f>
        <v>-35000</v>
      </c>
      <c r="I13" s="15" t="s">
        <v>15</v>
      </c>
    </row>
    <row r="14" spans="1:9" s="8" customFormat="1" x14ac:dyDescent="0.25">
      <c r="A14" s="9" t="s">
        <v>12</v>
      </c>
      <c r="B14" s="10" t="s">
        <v>13</v>
      </c>
      <c r="C14" s="9" t="s">
        <v>14</v>
      </c>
      <c r="D14" s="11">
        <v>46266</v>
      </c>
      <c r="E14" s="12">
        <v>35000</v>
      </c>
      <c r="F14" s="12">
        <v>0</v>
      </c>
      <c r="G14" s="12">
        <f>E14-F14</f>
        <v>35000</v>
      </c>
      <c r="H14" s="12">
        <f>F14-E14</f>
        <v>-35000</v>
      </c>
      <c r="I14" s="10" t="s">
        <v>15</v>
      </c>
    </row>
    <row r="15" spans="1:9" s="13" customFormat="1" x14ac:dyDescent="0.25">
      <c r="A15" s="14" t="s">
        <v>12</v>
      </c>
      <c r="B15" s="15" t="s">
        <v>13</v>
      </c>
      <c r="C15" s="14" t="s">
        <v>14</v>
      </c>
      <c r="D15" s="16">
        <v>46296</v>
      </c>
      <c r="E15" s="17">
        <v>35000</v>
      </c>
      <c r="F15" s="17">
        <v>0</v>
      </c>
      <c r="G15" s="17">
        <f>E15-F15</f>
        <v>35000</v>
      </c>
      <c r="H15" s="17">
        <f>F15-E15</f>
        <v>-35000</v>
      </c>
      <c r="I15" s="15" t="s">
        <v>15</v>
      </c>
    </row>
    <row r="16" spans="1:9" s="8" customFormat="1" x14ac:dyDescent="0.25">
      <c r="A16" s="9" t="s">
        <v>12</v>
      </c>
      <c r="B16" s="10" t="s">
        <v>13</v>
      </c>
      <c r="C16" s="9" t="s">
        <v>14</v>
      </c>
      <c r="D16" s="11">
        <v>46327</v>
      </c>
      <c r="E16" s="12">
        <v>35000</v>
      </c>
      <c r="F16" s="12">
        <v>0</v>
      </c>
      <c r="G16" s="12">
        <f>E16-F16</f>
        <v>35000</v>
      </c>
      <c r="H16" s="12">
        <f>F16-E16</f>
        <v>-35000</v>
      </c>
      <c r="I16" s="10" t="s">
        <v>15</v>
      </c>
    </row>
    <row r="17" spans="1:9" s="13" customFormat="1" x14ac:dyDescent="0.25">
      <c r="A17" s="14" t="s">
        <v>12</v>
      </c>
      <c r="B17" s="15" t="s">
        <v>13</v>
      </c>
      <c r="C17" s="14" t="s">
        <v>14</v>
      </c>
      <c r="D17" s="16">
        <v>46357</v>
      </c>
      <c r="E17" s="17">
        <v>35000</v>
      </c>
      <c r="F17" s="17">
        <v>0</v>
      </c>
      <c r="G17" s="17">
        <f>E17-F17</f>
        <v>35000</v>
      </c>
      <c r="H17" s="17">
        <f>F17-E17</f>
        <v>-35000</v>
      </c>
      <c r="I17" s="15" t="s">
        <v>15</v>
      </c>
    </row>
    <row r="18" spans="1:9" s="8" customFormat="1" x14ac:dyDescent="0.25">
      <c r="A18" s="9" t="s">
        <v>16</v>
      </c>
      <c r="B18" s="10" t="s">
        <v>17</v>
      </c>
      <c r="C18" s="9" t="s">
        <v>14</v>
      </c>
      <c r="D18" s="11">
        <v>46023</v>
      </c>
      <c r="E18" s="12">
        <v>41666.666667</v>
      </c>
      <c r="F18" s="12">
        <v>0</v>
      </c>
      <c r="G18" s="12">
        <f>E18-F18</f>
        <v>41666.666667</v>
      </c>
      <c r="H18" s="12">
        <f>F18-E18</f>
        <v>-41666.666667</v>
      </c>
      <c r="I18" s="10" t="s">
        <v>15</v>
      </c>
    </row>
    <row r="19" spans="1:9" s="13" customFormat="1" x14ac:dyDescent="0.25">
      <c r="A19" s="14" t="s">
        <v>16</v>
      </c>
      <c r="B19" s="15" t="s">
        <v>17</v>
      </c>
      <c r="C19" s="14" t="s">
        <v>14</v>
      </c>
      <c r="D19" s="16">
        <v>46054</v>
      </c>
      <c r="E19" s="17">
        <v>41666.666667</v>
      </c>
      <c r="F19" s="17">
        <v>0</v>
      </c>
      <c r="G19" s="17">
        <f>E19-F19</f>
        <v>41666.666667</v>
      </c>
      <c r="H19" s="17">
        <f>F19-E19</f>
        <v>-41666.666667</v>
      </c>
      <c r="I19" s="15" t="s">
        <v>15</v>
      </c>
    </row>
    <row r="20" spans="1:9" s="8" customFormat="1" x14ac:dyDescent="0.25">
      <c r="A20" s="9" t="s">
        <v>16</v>
      </c>
      <c r="B20" s="10" t="s">
        <v>17</v>
      </c>
      <c r="C20" s="9" t="s">
        <v>14</v>
      </c>
      <c r="D20" s="11">
        <v>46082</v>
      </c>
      <c r="E20" s="12">
        <v>41666.666667</v>
      </c>
      <c r="F20" s="12">
        <v>0</v>
      </c>
      <c r="G20" s="12">
        <f>E20-F20</f>
        <v>41666.666667</v>
      </c>
      <c r="H20" s="12">
        <f>F20-E20</f>
        <v>-41666.666667</v>
      </c>
      <c r="I20" s="10" t="s">
        <v>15</v>
      </c>
    </row>
    <row r="21" spans="1:9" s="13" customFormat="1" x14ac:dyDescent="0.25">
      <c r="A21" s="14" t="s">
        <v>16</v>
      </c>
      <c r="B21" s="15" t="s">
        <v>17</v>
      </c>
      <c r="C21" s="14" t="s">
        <v>14</v>
      </c>
      <c r="D21" s="16">
        <v>46113</v>
      </c>
      <c r="E21" s="17">
        <v>41666.666667</v>
      </c>
      <c r="F21" s="17">
        <v>0</v>
      </c>
      <c r="G21" s="17">
        <f>E21-F21</f>
        <v>41666.666667</v>
      </c>
      <c r="H21" s="17">
        <f>F21-E21</f>
        <v>-41666.666667</v>
      </c>
      <c r="I21" s="15" t="s">
        <v>15</v>
      </c>
    </row>
    <row r="22" spans="1:9" s="8" customFormat="1" x14ac:dyDescent="0.25">
      <c r="A22" s="9" t="s">
        <v>16</v>
      </c>
      <c r="B22" s="10" t="s">
        <v>17</v>
      </c>
      <c r="C22" s="9" t="s">
        <v>14</v>
      </c>
      <c r="D22" s="11">
        <v>46143</v>
      </c>
      <c r="E22" s="12">
        <v>41666.666667</v>
      </c>
      <c r="F22" s="12">
        <v>0</v>
      </c>
      <c r="G22" s="12">
        <f>E22-F22</f>
        <v>41666.666667</v>
      </c>
      <c r="H22" s="12">
        <f>F22-E22</f>
        <v>-41666.666667</v>
      </c>
      <c r="I22" s="10" t="s">
        <v>15</v>
      </c>
    </row>
    <row r="23" spans="1:9" s="13" customFormat="1" x14ac:dyDescent="0.25">
      <c r="A23" s="14" t="s">
        <v>16</v>
      </c>
      <c r="B23" s="15" t="s">
        <v>17</v>
      </c>
      <c r="C23" s="14" t="s">
        <v>14</v>
      </c>
      <c r="D23" s="16">
        <v>46174</v>
      </c>
      <c r="E23" s="17">
        <v>41666.666667</v>
      </c>
      <c r="F23" s="17">
        <v>0</v>
      </c>
      <c r="G23" s="17">
        <f>E23-F23</f>
        <v>41666.666667</v>
      </c>
      <c r="H23" s="17">
        <f>F23-E23</f>
        <v>-41666.666667</v>
      </c>
      <c r="I23" s="15" t="s">
        <v>15</v>
      </c>
    </row>
    <row r="24" spans="1:9" s="8" customFormat="1" x14ac:dyDescent="0.25">
      <c r="A24" s="9" t="s">
        <v>16</v>
      </c>
      <c r="B24" s="10" t="s">
        <v>17</v>
      </c>
      <c r="C24" s="9" t="s">
        <v>14</v>
      </c>
      <c r="D24" s="11">
        <v>46204</v>
      </c>
      <c r="E24" s="12">
        <v>41666.666667</v>
      </c>
      <c r="F24" s="12">
        <v>45000.5</v>
      </c>
      <c r="G24" s="12">
        <f>E24-F24</f>
        <v>-3333.8333330000023</v>
      </c>
      <c r="H24" s="12">
        <f>F24-E24</f>
        <v>3333.8333330000023</v>
      </c>
      <c r="I24" s="10" t="s">
        <v>15</v>
      </c>
    </row>
    <row r="25" spans="1:9" s="13" customFormat="1" x14ac:dyDescent="0.25">
      <c r="A25" s="14" t="s">
        <v>16</v>
      </c>
      <c r="B25" s="15" t="s">
        <v>17</v>
      </c>
      <c r="C25" s="14" t="s">
        <v>14</v>
      </c>
      <c r="D25" s="16">
        <v>46235</v>
      </c>
      <c r="E25" s="17">
        <v>41666.666667</v>
      </c>
      <c r="F25" s="17">
        <v>0</v>
      </c>
      <c r="G25" s="17">
        <f>E25-F25</f>
        <v>41666.666667</v>
      </c>
      <c r="H25" s="17">
        <f>F25-E25</f>
        <v>-41666.666667</v>
      </c>
      <c r="I25" s="15" t="s">
        <v>15</v>
      </c>
    </row>
    <row r="26" spans="1:9" s="8" customFormat="1" x14ac:dyDescent="0.25">
      <c r="A26" s="9" t="s">
        <v>16</v>
      </c>
      <c r="B26" s="10" t="s">
        <v>17</v>
      </c>
      <c r="C26" s="9" t="s">
        <v>14</v>
      </c>
      <c r="D26" s="11">
        <v>46266</v>
      </c>
      <c r="E26" s="12">
        <v>41666.666667</v>
      </c>
      <c r="F26" s="12">
        <v>0</v>
      </c>
      <c r="G26" s="12">
        <f>E26-F26</f>
        <v>41666.666667</v>
      </c>
      <c r="H26" s="12">
        <f>F26-E26</f>
        <v>-41666.666667</v>
      </c>
      <c r="I26" s="10" t="s">
        <v>15</v>
      </c>
    </row>
    <row r="27" spans="1:9" s="13" customFormat="1" x14ac:dyDescent="0.25">
      <c r="A27" s="14" t="s">
        <v>16</v>
      </c>
      <c r="B27" s="15" t="s">
        <v>17</v>
      </c>
      <c r="C27" s="14" t="s">
        <v>14</v>
      </c>
      <c r="D27" s="16">
        <v>46296</v>
      </c>
      <c r="E27" s="17">
        <v>41666.666667</v>
      </c>
      <c r="F27" s="17">
        <v>0</v>
      </c>
      <c r="G27" s="17">
        <f>E27-F27</f>
        <v>41666.666667</v>
      </c>
      <c r="H27" s="17">
        <f>F27-E27</f>
        <v>-41666.666667</v>
      </c>
      <c r="I27" s="15" t="s">
        <v>15</v>
      </c>
    </row>
    <row r="28" spans="1:9" s="8" customFormat="1" x14ac:dyDescent="0.25">
      <c r="A28" s="9" t="s">
        <v>16</v>
      </c>
      <c r="B28" s="10" t="s">
        <v>17</v>
      </c>
      <c r="C28" s="9" t="s">
        <v>14</v>
      </c>
      <c r="D28" s="11">
        <v>46327</v>
      </c>
      <c r="E28" s="12">
        <v>41666.666667</v>
      </c>
      <c r="F28" s="12">
        <v>0</v>
      </c>
      <c r="G28" s="12">
        <f>E28-F28</f>
        <v>41666.666667</v>
      </c>
      <c r="H28" s="12">
        <f>F28-E28</f>
        <v>-41666.666667</v>
      </c>
      <c r="I28" s="10" t="s">
        <v>15</v>
      </c>
    </row>
    <row r="29" spans="1:9" s="13" customFormat="1" x14ac:dyDescent="0.25">
      <c r="A29" s="14" t="s">
        <v>16</v>
      </c>
      <c r="B29" s="15" t="s">
        <v>17</v>
      </c>
      <c r="C29" s="14" t="s">
        <v>14</v>
      </c>
      <c r="D29" s="16">
        <v>46357</v>
      </c>
      <c r="E29" s="17">
        <v>41666.666667</v>
      </c>
      <c r="F29" s="17">
        <v>0</v>
      </c>
      <c r="G29" s="17">
        <f>E29-F29</f>
        <v>41666.666667</v>
      </c>
      <c r="H29" s="17">
        <f>F29-E29</f>
        <v>-41666.666667</v>
      </c>
      <c r="I29" s="15" t="s">
        <v>15</v>
      </c>
    </row>
    <row r="30" spans="1:9" s="8" customFormat="1" x14ac:dyDescent="0.25">
      <c r="A30" s="9" t="s">
        <v>18</v>
      </c>
      <c r="B30" s="10" t="s">
        <v>19</v>
      </c>
      <c r="C30" s="9" t="s">
        <v>14</v>
      </c>
      <c r="D30" s="11">
        <v>46023</v>
      </c>
      <c r="E30" s="12">
        <v>56666.666667</v>
      </c>
      <c r="F30" s="12">
        <v>0</v>
      </c>
      <c r="G30" s="12">
        <f>E30-F30</f>
        <v>56666.666667</v>
      </c>
      <c r="H30" s="12">
        <f>F30-E30</f>
        <v>-56666.666667</v>
      </c>
      <c r="I30" s="10" t="s">
        <v>15</v>
      </c>
    </row>
    <row r="31" spans="1:9" s="13" customFormat="1" x14ac:dyDescent="0.25">
      <c r="A31" s="14" t="s">
        <v>18</v>
      </c>
      <c r="B31" s="15" t="s">
        <v>19</v>
      </c>
      <c r="C31" s="14" t="s">
        <v>14</v>
      </c>
      <c r="D31" s="16">
        <v>46054</v>
      </c>
      <c r="E31" s="17">
        <v>56666.666667</v>
      </c>
      <c r="F31" s="17">
        <v>0</v>
      </c>
      <c r="G31" s="17">
        <f>E31-F31</f>
        <v>56666.666667</v>
      </c>
      <c r="H31" s="17">
        <f>F31-E31</f>
        <v>-56666.666667</v>
      </c>
      <c r="I31" s="15" t="s">
        <v>15</v>
      </c>
    </row>
    <row r="32" spans="1:9" s="8" customFormat="1" x14ac:dyDescent="0.25">
      <c r="A32" s="9" t="s">
        <v>18</v>
      </c>
      <c r="B32" s="10" t="s">
        <v>19</v>
      </c>
      <c r="C32" s="9" t="s">
        <v>14</v>
      </c>
      <c r="D32" s="11">
        <v>46082</v>
      </c>
      <c r="E32" s="12">
        <v>56666.666667</v>
      </c>
      <c r="F32" s="12">
        <v>0</v>
      </c>
      <c r="G32" s="12">
        <f>E32-F32</f>
        <v>56666.666667</v>
      </c>
      <c r="H32" s="12">
        <f>F32-E32</f>
        <v>-56666.666667</v>
      </c>
      <c r="I32" s="10" t="s">
        <v>15</v>
      </c>
    </row>
    <row r="33" spans="1:9" s="13" customFormat="1" x14ac:dyDescent="0.25">
      <c r="A33" s="14" t="s">
        <v>18</v>
      </c>
      <c r="B33" s="15" t="s">
        <v>19</v>
      </c>
      <c r="C33" s="14" t="s">
        <v>14</v>
      </c>
      <c r="D33" s="16">
        <v>46113</v>
      </c>
      <c r="E33" s="17">
        <v>56666.666667</v>
      </c>
      <c r="F33" s="17">
        <v>0</v>
      </c>
      <c r="G33" s="17">
        <f>E33-F33</f>
        <v>56666.666667</v>
      </c>
      <c r="H33" s="17">
        <f>F33-E33</f>
        <v>-56666.666667</v>
      </c>
      <c r="I33" s="15" t="s">
        <v>15</v>
      </c>
    </row>
    <row r="34" spans="1:9" s="8" customFormat="1" x14ac:dyDescent="0.25">
      <c r="A34" s="9" t="s">
        <v>18</v>
      </c>
      <c r="B34" s="10" t="s">
        <v>19</v>
      </c>
      <c r="C34" s="9" t="s">
        <v>14</v>
      </c>
      <c r="D34" s="11">
        <v>46143</v>
      </c>
      <c r="E34" s="12">
        <v>56666.666667</v>
      </c>
      <c r="F34" s="12">
        <v>0</v>
      </c>
      <c r="G34" s="12">
        <f>E34-F34</f>
        <v>56666.666667</v>
      </c>
      <c r="H34" s="12">
        <f>F34-E34</f>
        <v>-56666.666667</v>
      </c>
      <c r="I34" s="10" t="s">
        <v>15</v>
      </c>
    </row>
    <row r="35" spans="1:9" s="13" customFormat="1" x14ac:dyDescent="0.25">
      <c r="A35" s="14" t="s">
        <v>18</v>
      </c>
      <c r="B35" s="15" t="s">
        <v>19</v>
      </c>
      <c r="C35" s="14" t="s">
        <v>14</v>
      </c>
      <c r="D35" s="16">
        <v>46174</v>
      </c>
      <c r="E35" s="17">
        <v>56666.666667</v>
      </c>
      <c r="F35" s="17">
        <v>0</v>
      </c>
      <c r="G35" s="17">
        <f>E35-F35</f>
        <v>56666.666667</v>
      </c>
      <c r="H35" s="17">
        <f>F35-E35</f>
        <v>-56666.666667</v>
      </c>
      <c r="I35" s="15" t="s">
        <v>15</v>
      </c>
    </row>
    <row r="36" spans="1:9" s="8" customFormat="1" x14ac:dyDescent="0.25">
      <c r="A36" s="9" t="s">
        <v>18</v>
      </c>
      <c r="B36" s="10" t="s">
        <v>19</v>
      </c>
      <c r="C36" s="9" t="s">
        <v>14</v>
      </c>
      <c r="D36" s="11">
        <v>46204</v>
      </c>
      <c r="E36" s="12">
        <v>56666.666667</v>
      </c>
      <c r="F36" s="12">
        <v>0</v>
      </c>
      <c r="G36" s="12">
        <f>E36-F36</f>
        <v>56666.666667</v>
      </c>
      <c r="H36" s="12">
        <f>F36-E36</f>
        <v>-56666.666667</v>
      </c>
      <c r="I36" s="10" t="s">
        <v>15</v>
      </c>
    </row>
    <row r="37" spans="1:9" s="13" customFormat="1" x14ac:dyDescent="0.25">
      <c r="A37" s="14" t="s">
        <v>18</v>
      </c>
      <c r="B37" s="15" t="s">
        <v>19</v>
      </c>
      <c r="C37" s="14" t="s">
        <v>14</v>
      </c>
      <c r="D37" s="16">
        <v>46235</v>
      </c>
      <c r="E37" s="17">
        <v>56666.666667</v>
      </c>
      <c r="F37" s="17">
        <v>0</v>
      </c>
      <c r="G37" s="17">
        <f>E37-F37</f>
        <v>56666.666667</v>
      </c>
      <c r="H37" s="17">
        <f>F37-E37</f>
        <v>-56666.666667</v>
      </c>
      <c r="I37" s="15" t="s">
        <v>15</v>
      </c>
    </row>
    <row r="38" spans="1:9" s="8" customFormat="1" x14ac:dyDescent="0.25">
      <c r="A38" s="9" t="s">
        <v>18</v>
      </c>
      <c r="B38" s="10" t="s">
        <v>19</v>
      </c>
      <c r="C38" s="9" t="s">
        <v>14</v>
      </c>
      <c r="D38" s="11">
        <v>46266</v>
      </c>
      <c r="E38" s="12">
        <v>56666.666667</v>
      </c>
      <c r="F38" s="12">
        <v>0</v>
      </c>
      <c r="G38" s="12">
        <f>E38-F38</f>
        <v>56666.666667</v>
      </c>
      <c r="H38" s="12">
        <f>F38-E38</f>
        <v>-56666.666667</v>
      </c>
      <c r="I38" s="10" t="s">
        <v>15</v>
      </c>
    </row>
    <row r="39" spans="1:9" s="13" customFormat="1" x14ac:dyDescent="0.25">
      <c r="A39" s="14" t="s">
        <v>18</v>
      </c>
      <c r="B39" s="15" t="s">
        <v>19</v>
      </c>
      <c r="C39" s="14" t="s">
        <v>14</v>
      </c>
      <c r="D39" s="16">
        <v>46296</v>
      </c>
      <c r="E39" s="17">
        <v>56666.666667</v>
      </c>
      <c r="F39" s="17">
        <v>0</v>
      </c>
      <c r="G39" s="17">
        <f>E39-F39</f>
        <v>56666.666667</v>
      </c>
      <c r="H39" s="17">
        <f>F39-E39</f>
        <v>-56666.666667</v>
      </c>
      <c r="I39" s="15" t="s">
        <v>15</v>
      </c>
    </row>
    <row r="40" spans="1:9" s="8" customFormat="1" x14ac:dyDescent="0.25">
      <c r="A40" s="9" t="s">
        <v>18</v>
      </c>
      <c r="B40" s="10" t="s">
        <v>19</v>
      </c>
      <c r="C40" s="9" t="s">
        <v>14</v>
      </c>
      <c r="D40" s="11">
        <v>46327</v>
      </c>
      <c r="E40" s="12">
        <v>56666.666667</v>
      </c>
      <c r="F40" s="12">
        <v>0</v>
      </c>
      <c r="G40" s="12">
        <f>E40-F40</f>
        <v>56666.666667</v>
      </c>
      <c r="H40" s="12">
        <f>F40-E40</f>
        <v>-56666.666667</v>
      </c>
      <c r="I40" s="10" t="s">
        <v>15</v>
      </c>
    </row>
    <row r="41" spans="1:9" s="13" customFormat="1" x14ac:dyDescent="0.25">
      <c r="A41" s="14" t="s">
        <v>18</v>
      </c>
      <c r="B41" s="15" t="s">
        <v>19</v>
      </c>
      <c r="C41" s="14" t="s">
        <v>14</v>
      </c>
      <c r="D41" s="16">
        <v>46357</v>
      </c>
      <c r="E41" s="17">
        <v>56666.666667</v>
      </c>
      <c r="F41" s="17">
        <v>0</v>
      </c>
      <c r="G41" s="17">
        <f>E41-F41</f>
        <v>56666.666667</v>
      </c>
      <c r="H41" s="17">
        <f>F41-E41</f>
        <v>-56666.666667</v>
      </c>
      <c r="I41" s="15" t="s">
        <v>15</v>
      </c>
    </row>
    <row r="42" spans="1:9" s="8" customFormat="1" x14ac:dyDescent="0.25">
      <c r="A42" s="9" t="s">
        <v>20</v>
      </c>
      <c r="B42" s="10" t="s">
        <v>21</v>
      </c>
      <c r="C42" s="9" t="s">
        <v>14</v>
      </c>
      <c r="D42" s="11">
        <v>46023</v>
      </c>
      <c r="E42" s="12">
        <v>14583.333333</v>
      </c>
      <c r="F42" s="12">
        <v>0</v>
      </c>
      <c r="G42" s="12">
        <f>E42-F42</f>
        <v>14583.333333</v>
      </c>
      <c r="H42" s="12">
        <f>F42-E42</f>
        <v>-14583.333333</v>
      </c>
      <c r="I42" s="10" t="s">
        <v>15</v>
      </c>
    </row>
    <row r="43" spans="1:9" s="13" customFormat="1" x14ac:dyDescent="0.25">
      <c r="A43" s="14" t="s">
        <v>20</v>
      </c>
      <c r="B43" s="15" t="s">
        <v>21</v>
      </c>
      <c r="C43" s="14" t="s">
        <v>14</v>
      </c>
      <c r="D43" s="16">
        <v>46054</v>
      </c>
      <c r="E43" s="17">
        <v>14583.333333</v>
      </c>
      <c r="F43" s="17">
        <v>0</v>
      </c>
      <c r="G43" s="17">
        <f>E43-F43</f>
        <v>14583.333333</v>
      </c>
      <c r="H43" s="17">
        <f>F43-E43</f>
        <v>-14583.333333</v>
      </c>
      <c r="I43" s="15" t="s">
        <v>15</v>
      </c>
    </row>
    <row r="44" spans="1:9" s="8" customFormat="1" x14ac:dyDescent="0.25">
      <c r="A44" s="9" t="s">
        <v>20</v>
      </c>
      <c r="B44" s="10" t="s">
        <v>21</v>
      </c>
      <c r="C44" s="9" t="s">
        <v>14</v>
      </c>
      <c r="D44" s="11">
        <v>46082</v>
      </c>
      <c r="E44" s="12">
        <v>14583.333333</v>
      </c>
      <c r="F44" s="12">
        <v>0</v>
      </c>
      <c r="G44" s="12">
        <f>E44-F44</f>
        <v>14583.333333</v>
      </c>
      <c r="H44" s="12">
        <f>F44-E44</f>
        <v>-14583.333333</v>
      </c>
      <c r="I44" s="10" t="s">
        <v>15</v>
      </c>
    </row>
    <row r="45" spans="1:9" s="13" customFormat="1" x14ac:dyDescent="0.25">
      <c r="A45" s="14" t="s">
        <v>20</v>
      </c>
      <c r="B45" s="15" t="s">
        <v>21</v>
      </c>
      <c r="C45" s="14" t="s">
        <v>14</v>
      </c>
      <c r="D45" s="16">
        <v>46113</v>
      </c>
      <c r="E45" s="17">
        <v>14583.333333</v>
      </c>
      <c r="F45" s="17">
        <v>0</v>
      </c>
      <c r="G45" s="17">
        <f>E45-F45</f>
        <v>14583.333333</v>
      </c>
      <c r="H45" s="17">
        <f>F45-E45</f>
        <v>-14583.333333</v>
      </c>
      <c r="I45" s="15" t="s">
        <v>15</v>
      </c>
    </row>
    <row r="46" spans="1:9" s="8" customFormat="1" x14ac:dyDescent="0.25">
      <c r="A46" s="9" t="s">
        <v>20</v>
      </c>
      <c r="B46" s="10" t="s">
        <v>21</v>
      </c>
      <c r="C46" s="9" t="s">
        <v>14</v>
      </c>
      <c r="D46" s="11">
        <v>46143</v>
      </c>
      <c r="E46" s="12">
        <v>14583.333333</v>
      </c>
      <c r="F46" s="12">
        <v>0</v>
      </c>
      <c r="G46" s="12">
        <f>E46-F46</f>
        <v>14583.333333</v>
      </c>
      <c r="H46" s="12">
        <f>F46-E46</f>
        <v>-14583.333333</v>
      </c>
      <c r="I46" s="10" t="s">
        <v>15</v>
      </c>
    </row>
    <row r="47" spans="1:9" s="13" customFormat="1" x14ac:dyDescent="0.25">
      <c r="A47" s="14" t="s">
        <v>20</v>
      </c>
      <c r="B47" s="15" t="s">
        <v>21</v>
      </c>
      <c r="C47" s="14" t="s">
        <v>14</v>
      </c>
      <c r="D47" s="16">
        <v>46174</v>
      </c>
      <c r="E47" s="17">
        <v>14583.333333</v>
      </c>
      <c r="F47" s="17">
        <v>0</v>
      </c>
      <c r="G47" s="17">
        <f>E47-F47</f>
        <v>14583.333333</v>
      </c>
      <c r="H47" s="17">
        <f>F47-E47</f>
        <v>-14583.333333</v>
      </c>
      <c r="I47" s="15" t="s">
        <v>15</v>
      </c>
    </row>
    <row r="48" spans="1:9" s="8" customFormat="1" x14ac:dyDescent="0.25">
      <c r="A48" s="9" t="s">
        <v>20</v>
      </c>
      <c r="B48" s="10" t="s">
        <v>21</v>
      </c>
      <c r="C48" s="9" t="s">
        <v>14</v>
      </c>
      <c r="D48" s="11">
        <v>46204</v>
      </c>
      <c r="E48" s="12">
        <v>14583.333333</v>
      </c>
      <c r="F48" s="12">
        <v>0</v>
      </c>
      <c r="G48" s="12">
        <f>E48-F48</f>
        <v>14583.333333</v>
      </c>
      <c r="H48" s="12">
        <f>F48-E48</f>
        <v>-14583.333333</v>
      </c>
      <c r="I48" s="10" t="s">
        <v>15</v>
      </c>
    </row>
    <row r="49" spans="1:9" s="13" customFormat="1" x14ac:dyDescent="0.25">
      <c r="A49" s="14" t="s">
        <v>20</v>
      </c>
      <c r="B49" s="15" t="s">
        <v>21</v>
      </c>
      <c r="C49" s="14" t="s">
        <v>14</v>
      </c>
      <c r="D49" s="16">
        <v>46235</v>
      </c>
      <c r="E49" s="17">
        <v>14583.333333</v>
      </c>
      <c r="F49" s="17">
        <v>0</v>
      </c>
      <c r="G49" s="17">
        <f>E49-F49</f>
        <v>14583.333333</v>
      </c>
      <c r="H49" s="17">
        <f>F49-E49</f>
        <v>-14583.333333</v>
      </c>
      <c r="I49" s="15" t="s">
        <v>15</v>
      </c>
    </row>
    <row r="50" spans="1:9" s="8" customFormat="1" x14ac:dyDescent="0.25">
      <c r="A50" s="9" t="s">
        <v>20</v>
      </c>
      <c r="B50" s="10" t="s">
        <v>21</v>
      </c>
      <c r="C50" s="9" t="s">
        <v>14</v>
      </c>
      <c r="D50" s="11">
        <v>46266</v>
      </c>
      <c r="E50" s="12">
        <v>14583.333333</v>
      </c>
      <c r="F50" s="12">
        <v>0</v>
      </c>
      <c r="G50" s="12">
        <f>E50-F50</f>
        <v>14583.333333</v>
      </c>
      <c r="H50" s="12">
        <f>F50-E50</f>
        <v>-14583.333333</v>
      </c>
      <c r="I50" s="10" t="s">
        <v>15</v>
      </c>
    </row>
    <row r="51" spans="1:9" s="13" customFormat="1" x14ac:dyDescent="0.25">
      <c r="A51" s="14" t="s">
        <v>20</v>
      </c>
      <c r="B51" s="15" t="s">
        <v>21</v>
      </c>
      <c r="C51" s="14" t="s">
        <v>14</v>
      </c>
      <c r="D51" s="16">
        <v>46296</v>
      </c>
      <c r="E51" s="17">
        <v>14583.333333</v>
      </c>
      <c r="F51" s="17">
        <v>0</v>
      </c>
      <c r="G51" s="17">
        <f>E51-F51</f>
        <v>14583.333333</v>
      </c>
      <c r="H51" s="17">
        <f>F51-E51</f>
        <v>-14583.333333</v>
      </c>
      <c r="I51" s="15" t="s">
        <v>15</v>
      </c>
    </row>
    <row r="52" spans="1:9" s="8" customFormat="1" x14ac:dyDescent="0.25">
      <c r="A52" s="9" t="s">
        <v>20</v>
      </c>
      <c r="B52" s="10" t="s">
        <v>21</v>
      </c>
      <c r="C52" s="9" t="s">
        <v>14</v>
      </c>
      <c r="D52" s="11">
        <v>46327</v>
      </c>
      <c r="E52" s="12">
        <v>14583.333333</v>
      </c>
      <c r="F52" s="12">
        <v>0</v>
      </c>
      <c r="G52" s="12">
        <f>E52-F52</f>
        <v>14583.333333</v>
      </c>
      <c r="H52" s="12">
        <f>F52-E52</f>
        <v>-14583.333333</v>
      </c>
      <c r="I52" s="10" t="s">
        <v>15</v>
      </c>
    </row>
    <row r="53" spans="1:9" s="13" customFormat="1" x14ac:dyDescent="0.25">
      <c r="A53" s="14" t="s">
        <v>20</v>
      </c>
      <c r="B53" s="15" t="s">
        <v>21</v>
      </c>
      <c r="C53" s="14" t="s">
        <v>14</v>
      </c>
      <c r="D53" s="16">
        <v>46357</v>
      </c>
      <c r="E53" s="17">
        <v>14583.333333</v>
      </c>
      <c r="F53" s="17">
        <v>0</v>
      </c>
      <c r="G53" s="17">
        <f>E53-F53</f>
        <v>14583.333333</v>
      </c>
      <c r="H53" s="17">
        <f>F53-E53</f>
        <v>-14583.333333</v>
      </c>
      <c r="I53" s="15" t="s">
        <v>15</v>
      </c>
    </row>
    <row r="54" spans="1:9" s="8" customFormat="1" x14ac:dyDescent="0.25">
      <c r="A54" s="9" t="s">
        <v>22</v>
      </c>
      <c r="B54" s="10" t="s">
        <v>23</v>
      </c>
      <c r="C54" s="9" t="s">
        <v>24</v>
      </c>
      <c r="D54" s="11">
        <v>46023</v>
      </c>
      <c r="E54" s="12">
        <v>70833.333333</v>
      </c>
      <c r="F54" s="12">
        <v>45000</v>
      </c>
      <c r="G54" s="12">
        <f>E54-F54</f>
        <v>25833.333333000002</v>
      </c>
      <c r="H54" s="12">
        <f>F54-E54</f>
        <v>-25833.333333000002</v>
      </c>
      <c r="I54" s="10" t="s">
        <v>15</v>
      </c>
    </row>
    <row r="55" spans="1:9" s="13" customFormat="1" x14ac:dyDescent="0.25">
      <c r="A55" s="14" t="s">
        <v>22</v>
      </c>
      <c r="B55" s="15" t="s">
        <v>23</v>
      </c>
      <c r="C55" s="14" t="s">
        <v>24</v>
      </c>
      <c r="D55" s="16">
        <v>46054</v>
      </c>
      <c r="E55" s="17">
        <v>70833.333333</v>
      </c>
      <c r="F55" s="17">
        <v>52500</v>
      </c>
      <c r="G55" s="17">
        <f>E55-F55</f>
        <v>18333.333333000002</v>
      </c>
      <c r="H55" s="17">
        <f>F55-E55</f>
        <v>-18333.333333000002</v>
      </c>
      <c r="I55" s="15" t="s">
        <v>15</v>
      </c>
    </row>
    <row r="56" spans="1:9" s="8" customFormat="1" x14ac:dyDescent="0.25">
      <c r="A56" s="9" t="s">
        <v>22</v>
      </c>
      <c r="B56" s="10" t="s">
        <v>23</v>
      </c>
      <c r="C56" s="9" t="s">
        <v>24</v>
      </c>
      <c r="D56" s="11">
        <v>46082</v>
      </c>
      <c r="E56" s="12">
        <v>70833.333333</v>
      </c>
      <c r="F56" s="12">
        <v>60000</v>
      </c>
      <c r="G56" s="12">
        <f>E56-F56</f>
        <v>10833.333333000002</v>
      </c>
      <c r="H56" s="12">
        <f>F56-E56</f>
        <v>-10833.333333000002</v>
      </c>
      <c r="I56" s="10" t="s">
        <v>15</v>
      </c>
    </row>
    <row r="57" spans="1:9" s="13" customFormat="1" x14ac:dyDescent="0.25">
      <c r="A57" s="14" t="s">
        <v>22</v>
      </c>
      <c r="B57" s="15" t="s">
        <v>23</v>
      </c>
      <c r="C57" s="14" t="s">
        <v>24</v>
      </c>
      <c r="D57" s="16">
        <v>46113</v>
      </c>
      <c r="E57" s="17">
        <v>70833.333333</v>
      </c>
      <c r="F57" s="17">
        <v>48000</v>
      </c>
      <c r="G57" s="17">
        <f>E57-F57</f>
        <v>22833.333333000002</v>
      </c>
      <c r="H57" s="17">
        <f>F57-E57</f>
        <v>-22833.333333000002</v>
      </c>
      <c r="I57" s="15" t="s">
        <v>15</v>
      </c>
    </row>
    <row r="58" spans="1:9" s="8" customFormat="1" x14ac:dyDescent="0.25">
      <c r="A58" s="9" t="s">
        <v>22</v>
      </c>
      <c r="B58" s="10" t="s">
        <v>23</v>
      </c>
      <c r="C58" s="9" t="s">
        <v>24</v>
      </c>
      <c r="D58" s="11">
        <v>46143</v>
      </c>
      <c r="E58" s="12">
        <v>70833.333333</v>
      </c>
      <c r="F58" s="12">
        <v>56000</v>
      </c>
      <c r="G58" s="12">
        <f>E58-F58</f>
        <v>14833.333333000002</v>
      </c>
      <c r="H58" s="12">
        <f>F58-E58</f>
        <v>-14833.333333000002</v>
      </c>
      <c r="I58" s="10" t="s">
        <v>15</v>
      </c>
    </row>
    <row r="59" spans="1:9" s="13" customFormat="1" x14ac:dyDescent="0.25">
      <c r="A59" s="14" t="s">
        <v>22</v>
      </c>
      <c r="B59" s="15" t="s">
        <v>23</v>
      </c>
      <c r="C59" s="14" t="s">
        <v>24</v>
      </c>
      <c r="D59" s="16">
        <v>46174</v>
      </c>
      <c r="E59" s="17">
        <v>70833.333333</v>
      </c>
      <c r="F59" s="17">
        <v>50950.55</v>
      </c>
      <c r="G59" s="17">
        <f>E59-F59</f>
        <v>19882.783333</v>
      </c>
      <c r="H59" s="17">
        <f>F59-E59</f>
        <v>-19882.783333</v>
      </c>
      <c r="I59" s="15" t="s">
        <v>15</v>
      </c>
    </row>
    <row r="60" spans="1:9" s="8" customFormat="1" x14ac:dyDescent="0.25">
      <c r="A60" s="9" t="s">
        <v>22</v>
      </c>
      <c r="B60" s="10" t="s">
        <v>23</v>
      </c>
      <c r="C60" s="9" t="s">
        <v>24</v>
      </c>
      <c r="D60" s="11">
        <v>46204</v>
      </c>
      <c r="E60" s="12">
        <v>70833.333333</v>
      </c>
      <c r="F60" s="12">
        <v>0</v>
      </c>
      <c r="G60" s="12">
        <f>E60-F60</f>
        <v>70833.333333</v>
      </c>
      <c r="H60" s="12">
        <f>F60-E60</f>
        <v>-70833.333333</v>
      </c>
      <c r="I60" s="10" t="s">
        <v>15</v>
      </c>
    </row>
    <row r="61" spans="1:9" s="13" customFormat="1" x14ac:dyDescent="0.25">
      <c r="A61" s="14" t="s">
        <v>22</v>
      </c>
      <c r="B61" s="15" t="s">
        <v>23</v>
      </c>
      <c r="C61" s="14" t="s">
        <v>24</v>
      </c>
      <c r="D61" s="16">
        <v>46235</v>
      </c>
      <c r="E61" s="17">
        <v>70833.333333</v>
      </c>
      <c r="F61" s="17">
        <v>0</v>
      </c>
      <c r="G61" s="17">
        <f>E61-F61</f>
        <v>70833.333333</v>
      </c>
      <c r="H61" s="17">
        <f>F61-E61</f>
        <v>-70833.333333</v>
      </c>
      <c r="I61" s="15" t="s">
        <v>15</v>
      </c>
    </row>
    <row r="62" spans="1:9" s="8" customFormat="1" x14ac:dyDescent="0.25">
      <c r="A62" s="9" t="s">
        <v>22</v>
      </c>
      <c r="B62" s="10" t="s">
        <v>23</v>
      </c>
      <c r="C62" s="9" t="s">
        <v>24</v>
      </c>
      <c r="D62" s="11">
        <v>46266</v>
      </c>
      <c r="E62" s="12">
        <v>70833.333333</v>
      </c>
      <c r="F62" s="12">
        <v>0</v>
      </c>
      <c r="G62" s="12">
        <f>E62-F62</f>
        <v>70833.333333</v>
      </c>
      <c r="H62" s="12">
        <f>F62-E62</f>
        <v>-70833.333333</v>
      </c>
      <c r="I62" s="10" t="s">
        <v>15</v>
      </c>
    </row>
    <row r="63" spans="1:9" s="13" customFormat="1" x14ac:dyDescent="0.25">
      <c r="A63" s="14" t="s">
        <v>22</v>
      </c>
      <c r="B63" s="15" t="s">
        <v>23</v>
      </c>
      <c r="C63" s="14" t="s">
        <v>24</v>
      </c>
      <c r="D63" s="16">
        <v>46296</v>
      </c>
      <c r="E63" s="17">
        <v>70833.333333</v>
      </c>
      <c r="F63" s="17">
        <v>0</v>
      </c>
      <c r="G63" s="17">
        <f>E63-F63</f>
        <v>70833.333333</v>
      </c>
      <c r="H63" s="17">
        <f>F63-E63</f>
        <v>-70833.333333</v>
      </c>
      <c r="I63" s="15" t="s">
        <v>15</v>
      </c>
    </row>
    <row r="64" spans="1:9" s="8" customFormat="1" x14ac:dyDescent="0.25">
      <c r="A64" s="9" t="s">
        <v>22</v>
      </c>
      <c r="B64" s="10" t="s">
        <v>23</v>
      </c>
      <c r="C64" s="9" t="s">
        <v>24</v>
      </c>
      <c r="D64" s="11">
        <v>46327</v>
      </c>
      <c r="E64" s="12">
        <v>70833.333333</v>
      </c>
      <c r="F64" s="12">
        <v>0</v>
      </c>
      <c r="G64" s="12">
        <f>E64-F64</f>
        <v>70833.333333</v>
      </c>
      <c r="H64" s="12">
        <f>F64-E64</f>
        <v>-70833.333333</v>
      </c>
      <c r="I64" s="10" t="s">
        <v>15</v>
      </c>
    </row>
    <row r="65" spans="1:9" s="13" customFormat="1" x14ac:dyDescent="0.25">
      <c r="A65" s="14" t="s">
        <v>22</v>
      </c>
      <c r="B65" s="15" t="s">
        <v>23</v>
      </c>
      <c r="C65" s="14" t="s">
        <v>24</v>
      </c>
      <c r="D65" s="16">
        <v>46357</v>
      </c>
      <c r="E65" s="17">
        <v>70833.333333</v>
      </c>
      <c r="F65" s="17">
        <v>0</v>
      </c>
      <c r="G65" s="17">
        <f>E65-F65</f>
        <v>70833.333333</v>
      </c>
      <c r="H65" s="17">
        <f>F65-E65</f>
        <v>-70833.333333</v>
      </c>
      <c r="I65" s="15" t="s">
        <v>15</v>
      </c>
    </row>
    <row r="66" spans="1:9" s="8" customFormat="1" x14ac:dyDescent="0.25">
      <c r="A66" s="9" t="s">
        <v>25</v>
      </c>
      <c r="B66" s="10" t="s">
        <v>26</v>
      </c>
      <c r="C66" s="9" t="s">
        <v>24</v>
      </c>
      <c r="D66" s="11">
        <v>46023</v>
      </c>
      <c r="E66" s="12">
        <v>7916.666667</v>
      </c>
      <c r="F66" s="12">
        <v>0</v>
      </c>
      <c r="G66" s="12">
        <f>E66-F66</f>
        <v>7916.666667</v>
      </c>
      <c r="H66" s="12">
        <f>F66-E66</f>
        <v>-7916.666667</v>
      </c>
      <c r="I66" s="10" t="s">
        <v>15</v>
      </c>
    </row>
    <row r="67" spans="1:9" s="13" customFormat="1" x14ac:dyDescent="0.25">
      <c r="A67" s="14" t="s">
        <v>25</v>
      </c>
      <c r="B67" s="15" t="s">
        <v>26</v>
      </c>
      <c r="C67" s="14" t="s">
        <v>24</v>
      </c>
      <c r="D67" s="16">
        <v>46054</v>
      </c>
      <c r="E67" s="17">
        <v>7916.666667</v>
      </c>
      <c r="F67" s="17">
        <v>0</v>
      </c>
      <c r="G67" s="17">
        <f>E67-F67</f>
        <v>7916.666667</v>
      </c>
      <c r="H67" s="17">
        <f>F67-E67</f>
        <v>-7916.666667</v>
      </c>
      <c r="I67" s="15" t="s">
        <v>15</v>
      </c>
    </row>
    <row r="68" spans="1:9" s="8" customFormat="1" x14ac:dyDescent="0.25">
      <c r="A68" s="9" t="s">
        <v>25</v>
      </c>
      <c r="B68" s="10" t="s">
        <v>26</v>
      </c>
      <c r="C68" s="9" t="s">
        <v>24</v>
      </c>
      <c r="D68" s="11">
        <v>46082</v>
      </c>
      <c r="E68" s="12">
        <v>7916.666667</v>
      </c>
      <c r="F68" s="12">
        <v>0</v>
      </c>
      <c r="G68" s="12">
        <f>E68-F68</f>
        <v>7916.666667</v>
      </c>
      <c r="H68" s="12">
        <f>F68-E68</f>
        <v>-7916.666667</v>
      </c>
      <c r="I68" s="10" t="s">
        <v>15</v>
      </c>
    </row>
    <row r="69" spans="1:9" s="13" customFormat="1" x14ac:dyDescent="0.25">
      <c r="A69" s="14" t="s">
        <v>25</v>
      </c>
      <c r="B69" s="15" t="s">
        <v>26</v>
      </c>
      <c r="C69" s="14" t="s">
        <v>24</v>
      </c>
      <c r="D69" s="16">
        <v>46113</v>
      </c>
      <c r="E69" s="17">
        <v>7916.666667</v>
      </c>
      <c r="F69" s="17">
        <v>0</v>
      </c>
      <c r="G69" s="17">
        <f>E69-F69</f>
        <v>7916.666667</v>
      </c>
      <c r="H69" s="17">
        <f>F69-E69</f>
        <v>-7916.666667</v>
      </c>
      <c r="I69" s="15" t="s">
        <v>15</v>
      </c>
    </row>
    <row r="70" spans="1:9" s="8" customFormat="1" x14ac:dyDescent="0.25">
      <c r="A70" s="9" t="s">
        <v>25</v>
      </c>
      <c r="B70" s="10" t="s">
        <v>26</v>
      </c>
      <c r="C70" s="9" t="s">
        <v>24</v>
      </c>
      <c r="D70" s="11">
        <v>46143</v>
      </c>
      <c r="E70" s="12">
        <v>7916.666667</v>
      </c>
      <c r="F70" s="12">
        <v>0</v>
      </c>
      <c r="G70" s="12">
        <f>E70-F70</f>
        <v>7916.666667</v>
      </c>
      <c r="H70" s="12">
        <f>F70-E70</f>
        <v>-7916.666667</v>
      </c>
      <c r="I70" s="10" t="s">
        <v>15</v>
      </c>
    </row>
    <row r="71" spans="1:9" s="13" customFormat="1" x14ac:dyDescent="0.25">
      <c r="A71" s="14" t="s">
        <v>25</v>
      </c>
      <c r="B71" s="15" t="s">
        <v>26</v>
      </c>
      <c r="C71" s="14" t="s">
        <v>24</v>
      </c>
      <c r="D71" s="16">
        <v>46174</v>
      </c>
      <c r="E71" s="17">
        <v>7916.666667</v>
      </c>
      <c r="F71" s="17">
        <v>0</v>
      </c>
      <c r="G71" s="17">
        <f>E71-F71</f>
        <v>7916.666667</v>
      </c>
      <c r="H71" s="17">
        <f>F71-E71</f>
        <v>-7916.666667</v>
      </c>
      <c r="I71" s="15" t="s">
        <v>15</v>
      </c>
    </row>
    <row r="72" spans="1:9" s="8" customFormat="1" x14ac:dyDescent="0.25">
      <c r="A72" s="9" t="s">
        <v>25</v>
      </c>
      <c r="B72" s="10" t="s">
        <v>26</v>
      </c>
      <c r="C72" s="9" t="s">
        <v>24</v>
      </c>
      <c r="D72" s="11">
        <v>46204</v>
      </c>
      <c r="E72" s="12">
        <v>7916.666667</v>
      </c>
      <c r="F72" s="12">
        <v>0</v>
      </c>
      <c r="G72" s="12">
        <f>E72-F72</f>
        <v>7916.666667</v>
      </c>
      <c r="H72" s="12">
        <f>F72-E72</f>
        <v>-7916.666667</v>
      </c>
      <c r="I72" s="10" t="s">
        <v>15</v>
      </c>
    </row>
    <row r="73" spans="1:9" s="13" customFormat="1" x14ac:dyDescent="0.25">
      <c r="A73" s="14" t="s">
        <v>25</v>
      </c>
      <c r="B73" s="15" t="s">
        <v>26</v>
      </c>
      <c r="C73" s="14" t="s">
        <v>24</v>
      </c>
      <c r="D73" s="16">
        <v>46235</v>
      </c>
      <c r="E73" s="17">
        <v>7916.666667</v>
      </c>
      <c r="F73" s="17">
        <v>0</v>
      </c>
      <c r="G73" s="17">
        <f>E73-F73</f>
        <v>7916.666667</v>
      </c>
      <c r="H73" s="17">
        <f>F73-E73</f>
        <v>-7916.666667</v>
      </c>
      <c r="I73" s="15" t="s">
        <v>15</v>
      </c>
    </row>
    <row r="74" spans="1:9" s="8" customFormat="1" x14ac:dyDescent="0.25">
      <c r="A74" s="9" t="s">
        <v>25</v>
      </c>
      <c r="B74" s="10" t="s">
        <v>26</v>
      </c>
      <c r="C74" s="9" t="s">
        <v>24</v>
      </c>
      <c r="D74" s="11">
        <v>46266</v>
      </c>
      <c r="E74" s="12">
        <v>7916.666667</v>
      </c>
      <c r="F74" s="12">
        <v>0</v>
      </c>
      <c r="G74" s="12">
        <f>E74-F74</f>
        <v>7916.666667</v>
      </c>
      <c r="H74" s="12">
        <f>F74-E74</f>
        <v>-7916.666667</v>
      </c>
      <c r="I74" s="10" t="s">
        <v>15</v>
      </c>
    </row>
    <row r="75" spans="1:9" s="13" customFormat="1" x14ac:dyDescent="0.25">
      <c r="A75" s="14" t="s">
        <v>25</v>
      </c>
      <c r="B75" s="15" t="s">
        <v>26</v>
      </c>
      <c r="C75" s="14" t="s">
        <v>24</v>
      </c>
      <c r="D75" s="16">
        <v>46296</v>
      </c>
      <c r="E75" s="17">
        <v>7916.666667</v>
      </c>
      <c r="F75" s="17">
        <v>0</v>
      </c>
      <c r="G75" s="17">
        <f>E75-F75</f>
        <v>7916.666667</v>
      </c>
      <c r="H75" s="17">
        <f>F75-E75</f>
        <v>-7916.666667</v>
      </c>
      <c r="I75" s="15" t="s">
        <v>15</v>
      </c>
    </row>
    <row r="76" spans="1:9" s="8" customFormat="1" x14ac:dyDescent="0.25">
      <c r="A76" s="9" t="s">
        <v>25</v>
      </c>
      <c r="B76" s="10" t="s">
        <v>26</v>
      </c>
      <c r="C76" s="9" t="s">
        <v>24</v>
      </c>
      <c r="D76" s="11">
        <v>46327</v>
      </c>
      <c r="E76" s="12">
        <v>7916.666667</v>
      </c>
      <c r="F76" s="12">
        <v>0</v>
      </c>
      <c r="G76" s="12">
        <f>E76-F76</f>
        <v>7916.666667</v>
      </c>
      <c r="H76" s="12">
        <f>F76-E76</f>
        <v>-7916.666667</v>
      </c>
      <c r="I76" s="10" t="s">
        <v>15</v>
      </c>
    </row>
    <row r="77" spans="1:9" s="13" customFormat="1" x14ac:dyDescent="0.25">
      <c r="A77" s="14" t="s">
        <v>25</v>
      </c>
      <c r="B77" s="15" t="s">
        <v>26</v>
      </c>
      <c r="C77" s="14" t="s">
        <v>24</v>
      </c>
      <c r="D77" s="16">
        <v>46357</v>
      </c>
      <c r="E77" s="17">
        <v>7916.666667</v>
      </c>
      <c r="F77" s="17">
        <v>0</v>
      </c>
      <c r="G77" s="17">
        <f>E77-F77</f>
        <v>7916.666667</v>
      </c>
      <c r="H77" s="17">
        <f>F77-E77</f>
        <v>-7916.666667</v>
      </c>
      <c r="I77" s="15" t="s">
        <v>15</v>
      </c>
    </row>
    <row r="78" spans="1:9" s="8" customFormat="1" x14ac:dyDescent="0.25">
      <c r="A78" s="9" t="s">
        <v>27</v>
      </c>
      <c r="B78" s="10" t="s">
        <v>28</v>
      </c>
      <c r="C78" s="9" t="s">
        <v>24</v>
      </c>
      <c r="D78" s="11">
        <v>46023</v>
      </c>
      <c r="E78" s="12">
        <v>105000</v>
      </c>
      <c r="F78" s="12">
        <v>0</v>
      </c>
      <c r="G78" s="12">
        <f>E78-F78</f>
        <v>105000</v>
      </c>
      <c r="H78" s="12">
        <f>F78-E78</f>
        <v>-105000</v>
      </c>
      <c r="I78" s="10" t="s">
        <v>15</v>
      </c>
    </row>
    <row r="79" spans="1:9" s="13" customFormat="1" x14ac:dyDescent="0.25">
      <c r="A79" s="14" t="s">
        <v>27</v>
      </c>
      <c r="B79" s="15" t="s">
        <v>28</v>
      </c>
      <c r="C79" s="14" t="s">
        <v>24</v>
      </c>
      <c r="D79" s="16">
        <v>46054</v>
      </c>
      <c r="E79" s="17">
        <v>105000</v>
      </c>
      <c r="F79" s="17">
        <v>0</v>
      </c>
      <c r="G79" s="17">
        <f>E79-F79</f>
        <v>105000</v>
      </c>
      <c r="H79" s="17">
        <f>F79-E79</f>
        <v>-105000</v>
      </c>
      <c r="I79" s="15" t="s">
        <v>15</v>
      </c>
    </row>
    <row r="80" spans="1:9" s="8" customFormat="1" x14ac:dyDescent="0.25">
      <c r="A80" s="9" t="s">
        <v>27</v>
      </c>
      <c r="B80" s="10" t="s">
        <v>28</v>
      </c>
      <c r="C80" s="9" t="s">
        <v>24</v>
      </c>
      <c r="D80" s="11">
        <v>46082</v>
      </c>
      <c r="E80" s="12">
        <v>105000</v>
      </c>
      <c r="F80" s="12">
        <v>0</v>
      </c>
      <c r="G80" s="12">
        <f>E80-F80</f>
        <v>105000</v>
      </c>
      <c r="H80" s="12">
        <f>F80-E80</f>
        <v>-105000</v>
      </c>
      <c r="I80" s="10" t="s">
        <v>15</v>
      </c>
    </row>
    <row r="81" spans="1:9" s="13" customFormat="1" x14ac:dyDescent="0.25">
      <c r="A81" s="14" t="s">
        <v>27</v>
      </c>
      <c r="B81" s="15" t="s">
        <v>28</v>
      </c>
      <c r="C81" s="14" t="s">
        <v>24</v>
      </c>
      <c r="D81" s="16">
        <v>46113</v>
      </c>
      <c r="E81" s="17">
        <v>105000</v>
      </c>
      <c r="F81" s="17">
        <v>0</v>
      </c>
      <c r="G81" s="17">
        <f>E81-F81</f>
        <v>105000</v>
      </c>
      <c r="H81" s="17">
        <f>F81-E81</f>
        <v>-105000</v>
      </c>
      <c r="I81" s="15" t="s">
        <v>15</v>
      </c>
    </row>
    <row r="82" spans="1:9" s="8" customFormat="1" x14ac:dyDescent="0.25">
      <c r="A82" s="9" t="s">
        <v>27</v>
      </c>
      <c r="B82" s="10" t="s">
        <v>28</v>
      </c>
      <c r="C82" s="9" t="s">
        <v>24</v>
      </c>
      <c r="D82" s="11">
        <v>46143</v>
      </c>
      <c r="E82" s="12">
        <v>105000</v>
      </c>
      <c r="F82" s="12">
        <v>0</v>
      </c>
      <c r="G82" s="12">
        <f>E82-F82</f>
        <v>105000</v>
      </c>
      <c r="H82" s="12">
        <f>F82-E82</f>
        <v>-105000</v>
      </c>
      <c r="I82" s="10" t="s">
        <v>15</v>
      </c>
    </row>
    <row r="83" spans="1:9" s="13" customFormat="1" x14ac:dyDescent="0.25">
      <c r="A83" s="14" t="s">
        <v>27</v>
      </c>
      <c r="B83" s="15" t="s">
        <v>28</v>
      </c>
      <c r="C83" s="14" t="s">
        <v>24</v>
      </c>
      <c r="D83" s="16">
        <v>46174</v>
      </c>
      <c r="E83" s="17">
        <v>105000</v>
      </c>
      <c r="F83" s="17">
        <v>0</v>
      </c>
      <c r="G83" s="17">
        <f>E83-F83</f>
        <v>105000</v>
      </c>
      <c r="H83" s="17">
        <f>F83-E83</f>
        <v>-105000</v>
      </c>
      <c r="I83" s="15" t="s">
        <v>15</v>
      </c>
    </row>
    <row r="84" spans="1:9" s="8" customFormat="1" x14ac:dyDescent="0.25">
      <c r="A84" s="9" t="s">
        <v>27</v>
      </c>
      <c r="B84" s="10" t="s">
        <v>28</v>
      </c>
      <c r="C84" s="9" t="s">
        <v>24</v>
      </c>
      <c r="D84" s="11">
        <v>46204</v>
      </c>
      <c r="E84" s="12">
        <v>105000</v>
      </c>
      <c r="F84" s="12">
        <v>0</v>
      </c>
      <c r="G84" s="12">
        <f>E84-F84</f>
        <v>105000</v>
      </c>
      <c r="H84" s="12">
        <f>F84-E84</f>
        <v>-105000</v>
      </c>
      <c r="I84" s="10" t="s">
        <v>15</v>
      </c>
    </row>
    <row r="85" spans="1:9" s="13" customFormat="1" x14ac:dyDescent="0.25">
      <c r="A85" s="14" t="s">
        <v>27</v>
      </c>
      <c r="B85" s="15" t="s">
        <v>28</v>
      </c>
      <c r="C85" s="14" t="s">
        <v>24</v>
      </c>
      <c r="D85" s="16">
        <v>46235</v>
      </c>
      <c r="E85" s="17">
        <v>105000</v>
      </c>
      <c r="F85" s="17">
        <v>0</v>
      </c>
      <c r="G85" s="17">
        <f>E85-F85</f>
        <v>105000</v>
      </c>
      <c r="H85" s="17">
        <f>F85-E85</f>
        <v>-105000</v>
      </c>
      <c r="I85" s="15" t="s">
        <v>15</v>
      </c>
    </row>
    <row r="86" spans="1:9" s="8" customFormat="1" x14ac:dyDescent="0.25">
      <c r="A86" s="9" t="s">
        <v>27</v>
      </c>
      <c r="B86" s="10" t="s">
        <v>28</v>
      </c>
      <c r="C86" s="9" t="s">
        <v>24</v>
      </c>
      <c r="D86" s="11">
        <v>46266</v>
      </c>
      <c r="E86" s="12">
        <v>105000</v>
      </c>
      <c r="F86" s="12">
        <v>0</v>
      </c>
      <c r="G86" s="12">
        <f>E86-F86</f>
        <v>105000</v>
      </c>
      <c r="H86" s="12">
        <f>F86-E86</f>
        <v>-105000</v>
      </c>
      <c r="I86" s="10" t="s">
        <v>15</v>
      </c>
    </row>
    <row r="87" spans="1:9" s="13" customFormat="1" x14ac:dyDescent="0.25">
      <c r="A87" s="14" t="s">
        <v>27</v>
      </c>
      <c r="B87" s="15" t="s">
        <v>28</v>
      </c>
      <c r="C87" s="14" t="s">
        <v>24</v>
      </c>
      <c r="D87" s="16">
        <v>46296</v>
      </c>
      <c r="E87" s="17">
        <v>105000</v>
      </c>
      <c r="F87" s="17">
        <v>0</v>
      </c>
      <c r="G87" s="17">
        <f>E87-F87</f>
        <v>105000</v>
      </c>
      <c r="H87" s="17">
        <f>F87-E87</f>
        <v>-105000</v>
      </c>
      <c r="I87" s="15" t="s">
        <v>15</v>
      </c>
    </row>
    <row r="88" spans="1:9" s="8" customFormat="1" x14ac:dyDescent="0.25">
      <c r="A88" s="9" t="s">
        <v>27</v>
      </c>
      <c r="B88" s="10" t="s">
        <v>28</v>
      </c>
      <c r="C88" s="9" t="s">
        <v>24</v>
      </c>
      <c r="D88" s="11">
        <v>46327</v>
      </c>
      <c r="E88" s="12">
        <v>105000</v>
      </c>
      <c r="F88" s="12">
        <v>0</v>
      </c>
      <c r="G88" s="12">
        <f>E88-F88</f>
        <v>105000</v>
      </c>
      <c r="H88" s="12">
        <f>F88-E88</f>
        <v>-105000</v>
      </c>
      <c r="I88" s="10" t="s">
        <v>15</v>
      </c>
    </row>
    <row r="89" spans="1:9" s="13" customFormat="1" x14ac:dyDescent="0.25">
      <c r="A89" s="14" t="s">
        <v>27</v>
      </c>
      <c r="B89" s="15" t="s">
        <v>28</v>
      </c>
      <c r="C89" s="14" t="s">
        <v>24</v>
      </c>
      <c r="D89" s="16">
        <v>46357</v>
      </c>
      <c r="E89" s="17">
        <v>105000</v>
      </c>
      <c r="F89" s="17">
        <v>0</v>
      </c>
      <c r="G89" s="17">
        <f>E89-F89</f>
        <v>105000</v>
      </c>
      <c r="H89" s="17">
        <f>F89-E89</f>
        <v>-105000</v>
      </c>
      <c r="I89" s="15" t="s">
        <v>15</v>
      </c>
    </row>
    <row r="90" spans="1:9" s="8" customFormat="1" x14ac:dyDescent="0.25">
      <c r="A90" s="9" t="s">
        <v>29</v>
      </c>
      <c r="B90" s="10" t="s">
        <v>30</v>
      </c>
      <c r="C90" s="9" t="s">
        <v>24</v>
      </c>
      <c r="D90" s="11">
        <v>46023</v>
      </c>
      <c r="E90" s="12">
        <v>25833.333333</v>
      </c>
      <c r="F90" s="12">
        <v>0</v>
      </c>
      <c r="G90" s="12">
        <f>E90-F90</f>
        <v>25833.333333</v>
      </c>
      <c r="H90" s="12">
        <f>F90-E90</f>
        <v>-25833.333333</v>
      </c>
      <c r="I90" s="10" t="s">
        <v>15</v>
      </c>
    </row>
    <row r="91" spans="1:9" s="13" customFormat="1" x14ac:dyDescent="0.25">
      <c r="A91" s="14" t="s">
        <v>29</v>
      </c>
      <c r="B91" s="15" t="s">
        <v>30</v>
      </c>
      <c r="C91" s="14" t="s">
        <v>24</v>
      </c>
      <c r="D91" s="16">
        <v>46054</v>
      </c>
      <c r="E91" s="17">
        <v>25833.333333</v>
      </c>
      <c r="F91" s="17">
        <v>0</v>
      </c>
      <c r="G91" s="17">
        <f>E91-F91</f>
        <v>25833.333333</v>
      </c>
      <c r="H91" s="17">
        <f>F91-E91</f>
        <v>-25833.333333</v>
      </c>
      <c r="I91" s="15" t="s">
        <v>15</v>
      </c>
    </row>
    <row r="92" spans="1:9" s="8" customFormat="1" x14ac:dyDescent="0.25">
      <c r="A92" s="9" t="s">
        <v>29</v>
      </c>
      <c r="B92" s="10" t="s">
        <v>30</v>
      </c>
      <c r="C92" s="9" t="s">
        <v>24</v>
      </c>
      <c r="D92" s="11">
        <v>46082</v>
      </c>
      <c r="E92" s="12">
        <v>25833.333333</v>
      </c>
      <c r="F92" s="12">
        <v>0</v>
      </c>
      <c r="G92" s="12">
        <f>E92-F92</f>
        <v>25833.333333</v>
      </c>
      <c r="H92" s="12">
        <f>F92-E92</f>
        <v>-25833.333333</v>
      </c>
      <c r="I92" s="10" t="s">
        <v>15</v>
      </c>
    </row>
    <row r="93" spans="1:9" s="13" customFormat="1" x14ac:dyDescent="0.25">
      <c r="A93" s="14" t="s">
        <v>29</v>
      </c>
      <c r="B93" s="15" t="s">
        <v>30</v>
      </c>
      <c r="C93" s="14" t="s">
        <v>24</v>
      </c>
      <c r="D93" s="16">
        <v>46113</v>
      </c>
      <c r="E93" s="17">
        <v>25833.333333</v>
      </c>
      <c r="F93" s="17">
        <v>0</v>
      </c>
      <c r="G93" s="17">
        <f>E93-F93</f>
        <v>25833.333333</v>
      </c>
      <c r="H93" s="17">
        <f>F93-E93</f>
        <v>-25833.333333</v>
      </c>
      <c r="I93" s="15" t="s">
        <v>15</v>
      </c>
    </row>
    <row r="94" spans="1:9" s="8" customFormat="1" x14ac:dyDescent="0.25">
      <c r="A94" s="9" t="s">
        <v>29</v>
      </c>
      <c r="B94" s="10" t="s">
        <v>30</v>
      </c>
      <c r="C94" s="9" t="s">
        <v>24</v>
      </c>
      <c r="D94" s="11">
        <v>46143</v>
      </c>
      <c r="E94" s="12">
        <v>25833.333333</v>
      </c>
      <c r="F94" s="12">
        <v>0</v>
      </c>
      <c r="G94" s="12">
        <f>E94-F94</f>
        <v>25833.333333</v>
      </c>
      <c r="H94" s="12">
        <f>F94-E94</f>
        <v>-25833.333333</v>
      </c>
      <c r="I94" s="10" t="s">
        <v>15</v>
      </c>
    </row>
    <row r="95" spans="1:9" s="13" customFormat="1" x14ac:dyDescent="0.25">
      <c r="A95" s="14" t="s">
        <v>29</v>
      </c>
      <c r="B95" s="15" t="s">
        <v>30</v>
      </c>
      <c r="C95" s="14" t="s">
        <v>24</v>
      </c>
      <c r="D95" s="16">
        <v>46174</v>
      </c>
      <c r="E95" s="17">
        <v>25833.333333</v>
      </c>
      <c r="F95" s="17">
        <v>0</v>
      </c>
      <c r="G95" s="17">
        <f>E95-F95</f>
        <v>25833.333333</v>
      </c>
      <c r="H95" s="17">
        <f>F95-E95</f>
        <v>-25833.333333</v>
      </c>
      <c r="I95" s="15" t="s">
        <v>15</v>
      </c>
    </row>
    <row r="96" spans="1:9" s="8" customFormat="1" x14ac:dyDescent="0.25">
      <c r="A96" s="9" t="s">
        <v>29</v>
      </c>
      <c r="B96" s="10" t="s">
        <v>30</v>
      </c>
      <c r="C96" s="9" t="s">
        <v>24</v>
      </c>
      <c r="D96" s="11">
        <v>46204</v>
      </c>
      <c r="E96" s="12">
        <v>25833.333333</v>
      </c>
      <c r="F96" s="12">
        <v>0</v>
      </c>
      <c r="G96" s="12">
        <f>E96-F96</f>
        <v>25833.333333</v>
      </c>
      <c r="H96" s="12">
        <f>F96-E96</f>
        <v>-25833.333333</v>
      </c>
      <c r="I96" s="10" t="s">
        <v>15</v>
      </c>
    </row>
    <row r="97" spans="1:9" s="13" customFormat="1" x14ac:dyDescent="0.25">
      <c r="A97" s="14" t="s">
        <v>29</v>
      </c>
      <c r="B97" s="15" t="s">
        <v>30</v>
      </c>
      <c r="C97" s="14" t="s">
        <v>24</v>
      </c>
      <c r="D97" s="16">
        <v>46235</v>
      </c>
      <c r="E97" s="17">
        <v>25833.333333</v>
      </c>
      <c r="F97" s="17">
        <v>0</v>
      </c>
      <c r="G97" s="17">
        <f>E97-F97</f>
        <v>25833.333333</v>
      </c>
      <c r="H97" s="17">
        <f>F97-E97</f>
        <v>-25833.333333</v>
      </c>
      <c r="I97" s="15" t="s">
        <v>15</v>
      </c>
    </row>
    <row r="98" spans="1:9" s="8" customFormat="1" x14ac:dyDescent="0.25">
      <c r="A98" s="9" t="s">
        <v>29</v>
      </c>
      <c r="B98" s="10" t="s">
        <v>30</v>
      </c>
      <c r="C98" s="9" t="s">
        <v>24</v>
      </c>
      <c r="D98" s="11">
        <v>46266</v>
      </c>
      <c r="E98" s="12">
        <v>25833.333333</v>
      </c>
      <c r="F98" s="12">
        <v>0</v>
      </c>
      <c r="G98" s="12">
        <f>E98-F98</f>
        <v>25833.333333</v>
      </c>
      <c r="H98" s="12">
        <f>F98-E98</f>
        <v>-25833.333333</v>
      </c>
      <c r="I98" s="10" t="s">
        <v>15</v>
      </c>
    </row>
    <row r="99" spans="1:9" s="13" customFormat="1" x14ac:dyDescent="0.25">
      <c r="A99" s="14" t="s">
        <v>29</v>
      </c>
      <c r="B99" s="15" t="s">
        <v>30</v>
      </c>
      <c r="C99" s="14" t="s">
        <v>24</v>
      </c>
      <c r="D99" s="16">
        <v>46296</v>
      </c>
      <c r="E99" s="17">
        <v>25833.333333</v>
      </c>
      <c r="F99" s="17">
        <v>0</v>
      </c>
      <c r="G99" s="17">
        <f>E99-F99</f>
        <v>25833.333333</v>
      </c>
      <c r="H99" s="17">
        <f>F99-E99</f>
        <v>-25833.333333</v>
      </c>
      <c r="I99" s="15" t="s">
        <v>15</v>
      </c>
    </row>
    <row r="100" spans="1:9" s="8" customFormat="1" x14ac:dyDescent="0.25">
      <c r="A100" s="9" t="s">
        <v>29</v>
      </c>
      <c r="B100" s="10" t="s">
        <v>30</v>
      </c>
      <c r="C100" s="9" t="s">
        <v>24</v>
      </c>
      <c r="D100" s="11">
        <v>46327</v>
      </c>
      <c r="E100" s="12">
        <v>25833.333333</v>
      </c>
      <c r="F100" s="12">
        <v>0</v>
      </c>
      <c r="G100" s="12">
        <f>E100-F100</f>
        <v>25833.333333</v>
      </c>
      <c r="H100" s="12">
        <f>F100-E100</f>
        <v>-25833.333333</v>
      </c>
      <c r="I100" s="10" t="s">
        <v>15</v>
      </c>
    </row>
    <row r="101" spans="1:9" s="13" customFormat="1" x14ac:dyDescent="0.25">
      <c r="A101" s="14" t="s">
        <v>29</v>
      </c>
      <c r="B101" s="15" t="s">
        <v>30</v>
      </c>
      <c r="C101" s="14" t="s">
        <v>24</v>
      </c>
      <c r="D101" s="16">
        <v>46357</v>
      </c>
      <c r="E101" s="17">
        <v>25833.333333</v>
      </c>
      <c r="F101" s="17">
        <v>0</v>
      </c>
      <c r="G101" s="17">
        <f>E101-F101</f>
        <v>25833.333333</v>
      </c>
      <c r="H101" s="17">
        <f>F101-E101</f>
        <v>-25833.333333</v>
      </c>
      <c r="I101" s="15" t="s">
        <v>15</v>
      </c>
    </row>
    <row r="102" spans="1:9" s="8" customFormat="1" x14ac:dyDescent="0.25">
      <c r="A102" s="9" t="s">
        <v>31</v>
      </c>
      <c r="B102" s="10" t="s">
        <v>32</v>
      </c>
      <c r="C102" s="9" t="s">
        <v>24</v>
      </c>
      <c r="D102" s="11">
        <v>46023</v>
      </c>
      <c r="E102" s="12">
        <v>10416.666667</v>
      </c>
      <c r="F102" s="12">
        <v>0</v>
      </c>
      <c r="G102" s="12">
        <f>E102-F102</f>
        <v>10416.666667</v>
      </c>
      <c r="H102" s="12">
        <f>F102-E102</f>
        <v>-10416.666667</v>
      </c>
      <c r="I102" s="10" t="s">
        <v>15</v>
      </c>
    </row>
    <row r="103" spans="1:9" s="13" customFormat="1" x14ac:dyDescent="0.25">
      <c r="A103" s="14" t="s">
        <v>31</v>
      </c>
      <c r="B103" s="15" t="s">
        <v>32</v>
      </c>
      <c r="C103" s="14" t="s">
        <v>24</v>
      </c>
      <c r="D103" s="16">
        <v>46054</v>
      </c>
      <c r="E103" s="17">
        <v>10416.666667</v>
      </c>
      <c r="F103" s="17">
        <v>0</v>
      </c>
      <c r="G103" s="17">
        <f>E103-F103</f>
        <v>10416.666667</v>
      </c>
      <c r="H103" s="17">
        <f>F103-E103</f>
        <v>-10416.666667</v>
      </c>
      <c r="I103" s="15" t="s">
        <v>15</v>
      </c>
    </row>
    <row r="104" spans="1:9" s="8" customFormat="1" x14ac:dyDescent="0.25">
      <c r="A104" s="9" t="s">
        <v>31</v>
      </c>
      <c r="B104" s="10" t="s">
        <v>32</v>
      </c>
      <c r="C104" s="9" t="s">
        <v>24</v>
      </c>
      <c r="D104" s="11">
        <v>46082</v>
      </c>
      <c r="E104" s="12">
        <v>10416.666667</v>
      </c>
      <c r="F104" s="12">
        <v>0</v>
      </c>
      <c r="G104" s="12">
        <f>E104-F104</f>
        <v>10416.666667</v>
      </c>
      <c r="H104" s="12">
        <f>F104-E104</f>
        <v>-10416.666667</v>
      </c>
      <c r="I104" s="10" t="s">
        <v>15</v>
      </c>
    </row>
    <row r="105" spans="1:9" s="13" customFormat="1" x14ac:dyDescent="0.25">
      <c r="A105" s="14" t="s">
        <v>31</v>
      </c>
      <c r="B105" s="15" t="s">
        <v>32</v>
      </c>
      <c r="C105" s="14" t="s">
        <v>24</v>
      </c>
      <c r="D105" s="16">
        <v>46113</v>
      </c>
      <c r="E105" s="17">
        <v>10416.666667</v>
      </c>
      <c r="F105" s="17">
        <v>0</v>
      </c>
      <c r="G105" s="17">
        <f>E105-F105</f>
        <v>10416.666667</v>
      </c>
      <c r="H105" s="17">
        <f>F105-E105</f>
        <v>-10416.666667</v>
      </c>
      <c r="I105" s="15" t="s">
        <v>15</v>
      </c>
    </row>
    <row r="106" spans="1:9" s="8" customFormat="1" x14ac:dyDescent="0.25">
      <c r="A106" s="9" t="s">
        <v>31</v>
      </c>
      <c r="B106" s="10" t="s">
        <v>32</v>
      </c>
      <c r="C106" s="9" t="s">
        <v>24</v>
      </c>
      <c r="D106" s="11">
        <v>46143</v>
      </c>
      <c r="E106" s="12">
        <v>10416.666667</v>
      </c>
      <c r="F106" s="12">
        <v>0</v>
      </c>
      <c r="G106" s="12">
        <f>E106-F106</f>
        <v>10416.666667</v>
      </c>
      <c r="H106" s="12">
        <f>F106-E106</f>
        <v>-10416.666667</v>
      </c>
      <c r="I106" s="10" t="s">
        <v>15</v>
      </c>
    </row>
    <row r="107" spans="1:9" s="13" customFormat="1" x14ac:dyDescent="0.25">
      <c r="A107" s="14" t="s">
        <v>31</v>
      </c>
      <c r="B107" s="15" t="s">
        <v>32</v>
      </c>
      <c r="C107" s="14" t="s">
        <v>24</v>
      </c>
      <c r="D107" s="16">
        <v>46174</v>
      </c>
      <c r="E107" s="17">
        <v>10416.666667</v>
      </c>
      <c r="F107" s="17">
        <v>0</v>
      </c>
      <c r="G107" s="17">
        <f>E107-F107</f>
        <v>10416.666667</v>
      </c>
      <c r="H107" s="17">
        <f>F107-E107</f>
        <v>-10416.666667</v>
      </c>
      <c r="I107" s="15" t="s">
        <v>15</v>
      </c>
    </row>
    <row r="108" spans="1:9" s="8" customFormat="1" x14ac:dyDescent="0.25">
      <c r="A108" s="9" t="s">
        <v>31</v>
      </c>
      <c r="B108" s="10" t="s">
        <v>32</v>
      </c>
      <c r="C108" s="9" t="s">
        <v>24</v>
      </c>
      <c r="D108" s="11">
        <v>46204</v>
      </c>
      <c r="E108" s="12">
        <v>10416.666667</v>
      </c>
      <c r="F108" s="12">
        <v>0</v>
      </c>
      <c r="G108" s="12">
        <f>E108-F108</f>
        <v>10416.666667</v>
      </c>
      <c r="H108" s="12">
        <f>F108-E108</f>
        <v>-10416.666667</v>
      </c>
      <c r="I108" s="10" t="s">
        <v>15</v>
      </c>
    </row>
    <row r="109" spans="1:9" s="13" customFormat="1" x14ac:dyDescent="0.25">
      <c r="A109" s="14" t="s">
        <v>31</v>
      </c>
      <c r="B109" s="15" t="s">
        <v>32</v>
      </c>
      <c r="C109" s="14" t="s">
        <v>24</v>
      </c>
      <c r="D109" s="16">
        <v>46235</v>
      </c>
      <c r="E109" s="17">
        <v>10416.666667</v>
      </c>
      <c r="F109" s="17">
        <v>0</v>
      </c>
      <c r="G109" s="17">
        <f>E109-F109</f>
        <v>10416.666667</v>
      </c>
      <c r="H109" s="17">
        <f>F109-E109</f>
        <v>-10416.666667</v>
      </c>
      <c r="I109" s="15" t="s">
        <v>15</v>
      </c>
    </row>
    <row r="110" spans="1:9" s="8" customFormat="1" x14ac:dyDescent="0.25">
      <c r="A110" s="9" t="s">
        <v>31</v>
      </c>
      <c r="B110" s="10" t="s">
        <v>32</v>
      </c>
      <c r="C110" s="9" t="s">
        <v>24</v>
      </c>
      <c r="D110" s="11">
        <v>46266</v>
      </c>
      <c r="E110" s="12">
        <v>10416.666667</v>
      </c>
      <c r="F110" s="12">
        <v>0</v>
      </c>
      <c r="G110" s="12">
        <f>E110-F110</f>
        <v>10416.666667</v>
      </c>
      <c r="H110" s="12">
        <f>F110-E110</f>
        <v>-10416.666667</v>
      </c>
      <c r="I110" s="10" t="s">
        <v>15</v>
      </c>
    </row>
    <row r="111" spans="1:9" s="13" customFormat="1" x14ac:dyDescent="0.25">
      <c r="A111" s="14" t="s">
        <v>31</v>
      </c>
      <c r="B111" s="15" t="s">
        <v>32</v>
      </c>
      <c r="C111" s="14" t="s">
        <v>24</v>
      </c>
      <c r="D111" s="16">
        <v>46296</v>
      </c>
      <c r="E111" s="17">
        <v>10416.666667</v>
      </c>
      <c r="F111" s="17">
        <v>0</v>
      </c>
      <c r="G111" s="17">
        <f>E111-F111</f>
        <v>10416.666667</v>
      </c>
      <c r="H111" s="17">
        <f>F111-E111</f>
        <v>-10416.666667</v>
      </c>
      <c r="I111" s="15" t="s">
        <v>15</v>
      </c>
    </row>
    <row r="112" spans="1:9" s="8" customFormat="1" x14ac:dyDescent="0.25">
      <c r="A112" s="9" t="s">
        <v>31</v>
      </c>
      <c r="B112" s="10" t="s">
        <v>32</v>
      </c>
      <c r="C112" s="9" t="s">
        <v>24</v>
      </c>
      <c r="D112" s="11">
        <v>46327</v>
      </c>
      <c r="E112" s="12">
        <v>10416.666667</v>
      </c>
      <c r="F112" s="12">
        <v>0</v>
      </c>
      <c r="G112" s="12">
        <f>E112-F112</f>
        <v>10416.666667</v>
      </c>
      <c r="H112" s="12">
        <f>F112-E112</f>
        <v>-10416.666667</v>
      </c>
      <c r="I112" s="10" t="s">
        <v>15</v>
      </c>
    </row>
    <row r="113" spans="1:9" s="13" customFormat="1" x14ac:dyDescent="0.25">
      <c r="A113" s="14" t="s">
        <v>31</v>
      </c>
      <c r="B113" s="15" t="s">
        <v>32</v>
      </c>
      <c r="C113" s="14" t="s">
        <v>24</v>
      </c>
      <c r="D113" s="16">
        <v>46357</v>
      </c>
      <c r="E113" s="17">
        <v>10416.666667</v>
      </c>
      <c r="F113" s="17">
        <v>0</v>
      </c>
      <c r="G113" s="17">
        <f>E113-F113</f>
        <v>10416.666667</v>
      </c>
      <c r="H113" s="17">
        <f>F113-E113</f>
        <v>-10416.666667</v>
      </c>
      <c r="I113" s="15" t="s">
        <v>15</v>
      </c>
    </row>
  </sheetData>
  <autoFilter ref="A5:I113"/>
  <mergeCells count="3">
    <mergeCell ref="A1:I1"/>
    <mergeCell ref="A2:I2"/>
    <mergeCell ref="A3:I3"/>
  </mergeCells>
  <pageSetup orientation="landscape" fitToWidth="1" fitToHeight="0"/>
  <headerFooter>
    <oddFooter>Capital Investment OS · Governed export · 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Monthly Variance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Capital Investment OS</dc:creator>
  <dc:title/>
  <dc:subject/>
  <dc:description/>
  <cp:keywords/>
  <cp:category/>
  <cp:lastModifiedBy>Unknown</cp:lastModifiedBy>
  <dcterms:created xsi:type="dcterms:W3CDTF">2026-07-19T03:30:15Z</dcterms:created>
  <dcterms:modified xsi:type="dcterms:W3CDTF">2026-07-19T03:30:15Z</dcterms:modified>
</cp:coreProperties>
</file>